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9155" windowHeight="7770"/>
  </bookViews>
  <sheets>
    <sheet name="添付Data②" sheetId="1" r:id="rId1"/>
  </sheets>
  <calcPr calcId="145621"/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<sst xmlns="http://schemas.openxmlformats.org/spreadsheetml/2006/main" count="27" uniqueCount="19">
  <si>
    <t>表.1 為替の推移と紫龍社単価推移</t>
    <rPh sb="0" eb="1">
      <t>ヒョウ</t>
    </rPh>
    <rPh sb="4" eb="6">
      <t>カワセ</t>
    </rPh>
    <rPh sb="7" eb="9">
      <t>スイイ</t>
    </rPh>
    <rPh sb="10" eb="11">
      <t>ムラサキ</t>
    </rPh>
    <rPh sb="11" eb="12">
      <t>リュウ</t>
    </rPh>
    <rPh sb="12" eb="13">
      <t>シャ</t>
    </rPh>
    <rPh sb="13" eb="15">
      <t>タンカ</t>
    </rPh>
    <rPh sb="15" eb="17">
      <t>スイイ</t>
    </rPh>
    <phoneticPr fontId="3"/>
  </si>
  <si>
    <t>表2.Aユニット購入個数推移（2011時点計画）</t>
    <rPh sb="0" eb="1">
      <t>ヒョウ</t>
    </rPh>
    <rPh sb="8" eb="10">
      <t>コウニュウ</t>
    </rPh>
    <rPh sb="10" eb="12">
      <t>コスウ</t>
    </rPh>
    <rPh sb="12" eb="14">
      <t>スイイ</t>
    </rPh>
    <rPh sb="19" eb="21">
      <t>ジテン</t>
    </rPh>
    <rPh sb="21" eb="23">
      <t>ケイカク</t>
    </rPh>
    <phoneticPr fontId="3"/>
  </si>
  <si>
    <t>個</t>
    <rPh sb="0" eb="1">
      <t>コ</t>
    </rPh>
    <phoneticPr fontId="3"/>
  </si>
  <si>
    <t>日付</t>
  </si>
  <si>
    <t>為替</t>
    <rPh sb="0" eb="2">
      <t>カワセ</t>
    </rPh>
    <phoneticPr fontId="3"/>
  </si>
  <si>
    <t>紫龍単価(US$)</t>
    <rPh sb="0" eb="1">
      <t>ムラサキ</t>
    </rPh>
    <rPh sb="1" eb="2">
      <t>リュウ</t>
    </rPh>
    <rPh sb="2" eb="4">
      <t>タンカ</t>
    </rPh>
    <phoneticPr fontId="3"/>
  </si>
  <si>
    <t>紫龍単価（日本円）</t>
    <rPh sb="5" eb="8">
      <t>ニホンエン</t>
    </rPh>
    <phoneticPr fontId="3"/>
  </si>
  <si>
    <t>木下工業</t>
    <rPh sb="0" eb="2">
      <t>キノシタ</t>
    </rPh>
    <rPh sb="2" eb="4">
      <t>コウギョウ</t>
    </rPh>
    <phoneticPr fontId="3"/>
  </si>
  <si>
    <t>全体</t>
    <rPh sb="0" eb="2">
      <t>ゼンタイ</t>
    </rPh>
    <phoneticPr fontId="3"/>
  </si>
  <si>
    <t>M社向け合計</t>
    <rPh sb="1" eb="2">
      <t>シャ</t>
    </rPh>
    <rPh sb="2" eb="3">
      <t>ム</t>
    </rPh>
    <rPh sb="4" eb="6">
      <t>ゴウケイ</t>
    </rPh>
    <phoneticPr fontId="3"/>
  </si>
  <si>
    <t>M社日本向け</t>
    <rPh sb="1" eb="2">
      <t>シャ</t>
    </rPh>
    <rPh sb="2" eb="4">
      <t>ニホン</t>
    </rPh>
    <rPh sb="4" eb="5">
      <t>ム</t>
    </rPh>
    <phoneticPr fontId="3"/>
  </si>
  <si>
    <t>M社中国向け</t>
    <rPh sb="1" eb="2">
      <t>シャ</t>
    </rPh>
    <rPh sb="2" eb="4">
      <t>チュウゴク</t>
    </rPh>
    <rPh sb="4" eb="5">
      <t>ム</t>
    </rPh>
    <phoneticPr fontId="3"/>
  </si>
  <si>
    <t>M社その他向け</t>
    <rPh sb="1" eb="2">
      <t>シャ</t>
    </rPh>
    <rPh sb="4" eb="5">
      <t>タ</t>
    </rPh>
    <rPh sb="5" eb="6">
      <t>ム</t>
    </rPh>
    <phoneticPr fontId="3"/>
  </si>
  <si>
    <t>その他顧客向け 計</t>
    <rPh sb="2" eb="3">
      <t>タ</t>
    </rPh>
    <rPh sb="3" eb="5">
      <t>コキャク</t>
    </rPh>
    <rPh sb="5" eb="6">
      <t>ム</t>
    </rPh>
    <rPh sb="8" eb="9">
      <t>ケイ</t>
    </rPh>
    <phoneticPr fontId="3"/>
  </si>
  <si>
    <t>表3.Aユニット購入個数推移（2015年実績）</t>
    <rPh sb="0" eb="1">
      <t>ヒョウ</t>
    </rPh>
    <rPh sb="8" eb="10">
      <t>コウニュウ</t>
    </rPh>
    <rPh sb="10" eb="12">
      <t>コスウ</t>
    </rPh>
    <rPh sb="12" eb="14">
      <t>スイイ</t>
    </rPh>
    <rPh sb="19" eb="20">
      <t>ネン</t>
    </rPh>
    <rPh sb="20" eb="22">
      <t>ジッセキ</t>
    </rPh>
    <phoneticPr fontId="3"/>
  </si>
  <si>
    <t>山東紫龍社</t>
    <rPh sb="0" eb="1">
      <t>ヤマ</t>
    </rPh>
    <rPh sb="1" eb="2">
      <t>ヒガシ</t>
    </rPh>
    <rPh sb="2" eb="3">
      <t>ムラサキ</t>
    </rPh>
    <rPh sb="3" eb="4">
      <t>リュウ</t>
    </rPh>
    <rPh sb="4" eb="5">
      <t>シャ</t>
    </rPh>
    <phoneticPr fontId="3"/>
  </si>
  <si>
    <t>2015年価格　－　19,200 US$/Unit</t>
    <rPh sb="4" eb="5">
      <t>ネン</t>
    </rPh>
    <rPh sb="5" eb="7">
      <t>カカク</t>
    </rPh>
    <phoneticPr fontId="3"/>
  </si>
  <si>
    <t>*日本円換算で230万円/ユニット前後</t>
    <rPh sb="1" eb="4">
      <t>ニホンエン</t>
    </rPh>
    <rPh sb="4" eb="6">
      <t>カンザン</t>
    </rPh>
    <rPh sb="10" eb="12">
      <t>マンエン</t>
    </rPh>
    <rPh sb="17" eb="19">
      <t>ゼンゴ</t>
    </rPh>
    <phoneticPr fontId="3"/>
  </si>
  <si>
    <t>ユニット価格　－　200万円/ユニット　のまま変化なし</t>
    <rPh sb="4" eb="6">
      <t>カカク</t>
    </rPh>
    <rPh sb="12" eb="14">
      <t>マンエン</t>
    </rPh>
    <rPh sb="23" eb="25">
      <t>ヘンカ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</si>
</sst>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33333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theme="5"/>
      <name val="Meiryo UI"/>
      <family val="3"/>
      <charset val="128"/>
    </font>
    <font>
      <sz val="11"/>
      <color theme="7"/>
      <name val="Meiryo UI"/>
      <family val="3"/>
      <charset val="128"/>
    </font>
    <font>
      <sz val="11"/>
      <color theme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55" fontId="4" fillId="0" borderId="0" xfId="0" applyNumberFormat="1" applyFont="1" applyAlignment="1">
      <alignment vertical="center" wrapText="1"/>
    </xf>
    <xf numFmtId="38" fontId="4" fillId="0" borderId="0" xfId="1" applyFont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38" fontId="2" fillId="0" borderId="4" xfId="1" applyFont="1" applyBorder="1">
      <alignment vertical="center"/>
    </xf>
    <xf numFmtId="38" fontId="5" fillId="0" borderId="4" xfId="1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38" fontId="2" fillId="0" borderId="3" xfId="1" applyFont="1" applyBorder="1">
      <alignment vertical="center"/>
    </xf>
    <xf numFmtId="38" fontId="6" fillId="0" borderId="0" xfId="1" applyFont="1" applyAlignment="1">
      <alignment horizontal="center" vertical="center"/>
    </xf>
    <xf numFmtId="55" fontId="2" fillId="0" borderId="0" xfId="0" applyNumberFormat="1" applyFont="1">
      <alignment vertical="center"/>
    </xf>
    <xf numFmtId="38" fontId="7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USD/JPY</a:t>
            </a:r>
            <a:r>
              <a:rPr lang="ja-JP"/>
              <a:t>推移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添付Data②!$B$2</c:f>
              <c:strCache>
                <c:ptCount val="1"/>
                <c:pt idx="0">
                  <c:v>為替</c:v>
                </c:pt>
              </c:strCache>
            </c:strRef>
          </c:tx>
          <c:marker>
            <c:symbol val="none"/>
          </c:marker>
          <c:cat>
            <c:numRef>
              <c:f>添付Data②!$A$3:$A$52</c:f>
              <c:numCache>
                <c:formatCode>yyyy"年"m"月"</c:formatCode>
                <c:ptCount val="5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</c:numCache>
            </c:numRef>
          </c:cat>
          <c:val>
            <c:numRef>
              <c:f>添付Data②!$B$3:$B$52</c:f>
              <c:numCache>
                <c:formatCode>#,##0_);[Red]\(#,##0\)</c:formatCode>
                <c:ptCount val="50"/>
                <c:pt idx="0">
                  <c:v>81.209900000000005</c:v>
                </c:pt>
                <c:pt idx="1">
                  <c:v>81.519900000000007</c:v>
                </c:pt>
                <c:pt idx="2">
                  <c:v>80.519900000000007</c:v>
                </c:pt>
                <c:pt idx="3">
                  <c:v>76.73</c:v>
                </c:pt>
                <c:pt idx="4">
                  <c:v>76.5899</c:v>
                </c:pt>
                <c:pt idx="5">
                  <c:v>77.040000000000006</c:v>
                </c:pt>
                <c:pt idx="6">
                  <c:v>78.1999</c:v>
                </c:pt>
                <c:pt idx="7">
                  <c:v>77.5</c:v>
                </c:pt>
                <c:pt idx="8">
                  <c:v>76.94</c:v>
                </c:pt>
                <c:pt idx="9">
                  <c:v>76.19</c:v>
                </c:pt>
                <c:pt idx="10">
                  <c:v>81.22</c:v>
                </c:pt>
                <c:pt idx="11">
                  <c:v>82.79</c:v>
                </c:pt>
                <c:pt idx="12">
                  <c:v>79.779899999999998</c:v>
                </c:pt>
                <c:pt idx="13">
                  <c:v>78.349900000000005</c:v>
                </c:pt>
                <c:pt idx="14">
                  <c:v>79.77</c:v>
                </c:pt>
                <c:pt idx="15">
                  <c:v>78.11</c:v>
                </c:pt>
                <c:pt idx="16">
                  <c:v>78.37</c:v>
                </c:pt>
                <c:pt idx="17">
                  <c:v>77.900000000000006</c:v>
                </c:pt>
                <c:pt idx="18">
                  <c:v>79.760000000000005</c:v>
                </c:pt>
                <c:pt idx="19">
                  <c:v>82.45</c:v>
                </c:pt>
                <c:pt idx="20">
                  <c:v>86.74</c:v>
                </c:pt>
                <c:pt idx="21">
                  <c:v>91.72</c:v>
                </c:pt>
                <c:pt idx="22">
                  <c:v>92.53</c:v>
                </c:pt>
                <c:pt idx="23">
                  <c:v>94.19</c:v>
                </c:pt>
                <c:pt idx="24">
                  <c:v>97.41</c:v>
                </c:pt>
                <c:pt idx="25">
                  <c:v>100.46</c:v>
                </c:pt>
                <c:pt idx="26">
                  <c:v>99.12</c:v>
                </c:pt>
                <c:pt idx="27">
                  <c:v>97.86</c:v>
                </c:pt>
                <c:pt idx="28">
                  <c:v>98.15</c:v>
                </c:pt>
                <c:pt idx="29">
                  <c:v>98.21</c:v>
                </c:pt>
                <c:pt idx="30">
                  <c:v>98.35</c:v>
                </c:pt>
                <c:pt idx="31">
                  <c:v>102.41</c:v>
                </c:pt>
                <c:pt idx="32">
                  <c:v>105.3</c:v>
                </c:pt>
                <c:pt idx="33">
                  <c:v>102.03</c:v>
                </c:pt>
                <c:pt idx="34">
                  <c:v>101.8</c:v>
                </c:pt>
                <c:pt idx="35">
                  <c:v>103.19</c:v>
                </c:pt>
                <c:pt idx="36">
                  <c:v>102.24</c:v>
                </c:pt>
                <c:pt idx="37">
                  <c:v>101.78</c:v>
                </c:pt>
                <c:pt idx="38">
                  <c:v>101.3</c:v>
                </c:pt>
                <c:pt idx="39">
                  <c:v>102.79</c:v>
                </c:pt>
                <c:pt idx="40">
                  <c:v>104.05</c:v>
                </c:pt>
                <c:pt idx="41">
                  <c:v>109.64</c:v>
                </c:pt>
                <c:pt idx="42">
                  <c:v>112.3</c:v>
                </c:pt>
                <c:pt idx="43">
                  <c:v>118.61</c:v>
                </c:pt>
                <c:pt idx="44">
                  <c:v>119.68</c:v>
                </c:pt>
                <c:pt idx="45">
                  <c:v>117.44</c:v>
                </c:pt>
                <c:pt idx="46">
                  <c:v>119.51</c:v>
                </c:pt>
                <c:pt idx="47">
                  <c:v>120.12</c:v>
                </c:pt>
                <c:pt idx="48">
                  <c:v>119.34</c:v>
                </c:pt>
                <c:pt idx="49">
                  <c:v>120.69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27392"/>
        <c:axId val="164584064"/>
      </c:lineChart>
      <c:dateAx>
        <c:axId val="15482739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crossAx val="164584064"/>
        <c:crosses val="autoZero"/>
        <c:auto val="1"/>
        <c:lblOffset val="100"/>
        <c:baseTimeUnit val="months"/>
      </c:dateAx>
      <c:valAx>
        <c:axId val="164584064"/>
        <c:scaling>
          <c:orientation val="minMax"/>
          <c:min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円</a:t>
                </a:r>
                <a:r>
                  <a:rPr lang="en-US" altLang="ja-JP"/>
                  <a:t>/US$</a:t>
                </a:r>
                <a:endParaRPr lang="ja-JP"/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154827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 b="0"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  <a:r>
              <a:rPr lang="ja-JP"/>
              <a:t>ユニット価格推移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44058306700766"/>
          <c:y val="0.23957356712056471"/>
          <c:w val="0.61681225902108028"/>
          <c:h val="0.51292732911178507"/>
        </c:manualLayout>
      </c:layout>
      <c:lineChart>
        <c:grouping val="standard"/>
        <c:varyColors val="0"/>
        <c:ser>
          <c:idx val="1"/>
          <c:order val="1"/>
          <c:tx>
            <c:strRef>
              <c:f>添付Data②!$D$2</c:f>
              <c:strCache>
                <c:ptCount val="1"/>
                <c:pt idx="0">
                  <c:v>紫龍単価（日本円）</c:v>
                </c:pt>
              </c:strCache>
            </c:strRef>
          </c:tx>
          <c:marker>
            <c:symbol val="none"/>
          </c:marker>
          <c:cat>
            <c:numRef>
              <c:f>添付Data②!$A$3:$A$52</c:f>
              <c:numCache>
                <c:formatCode>yyyy"年"m"月"</c:formatCode>
                <c:ptCount val="5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</c:numCache>
            </c:numRef>
          </c:cat>
          <c:val>
            <c:numRef>
              <c:f>添付Data②!$D$3:$D$52</c:f>
              <c:numCache>
                <c:formatCode>#,##0_);[Red]\(#,##0\)</c:formatCode>
                <c:ptCount val="50"/>
                <c:pt idx="0">
                  <c:v>1705.4079000000002</c:v>
                </c:pt>
                <c:pt idx="1">
                  <c:v>1711.9179000000001</c:v>
                </c:pt>
                <c:pt idx="2">
                  <c:v>1690.9179000000001</c:v>
                </c:pt>
                <c:pt idx="3">
                  <c:v>1611.33</c:v>
                </c:pt>
                <c:pt idx="4">
                  <c:v>1608.3878999999999</c:v>
                </c:pt>
                <c:pt idx="5">
                  <c:v>1617.8400000000001</c:v>
                </c:pt>
                <c:pt idx="6">
                  <c:v>1642.1978999999999</c:v>
                </c:pt>
                <c:pt idx="7">
                  <c:v>1627.5</c:v>
                </c:pt>
                <c:pt idx="8">
                  <c:v>1615.74</c:v>
                </c:pt>
                <c:pt idx="9">
                  <c:v>1599.99</c:v>
                </c:pt>
                <c:pt idx="10">
                  <c:v>1705.62</c:v>
                </c:pt>
                <c:pt idx="11">
                  <c:v>1738.5900000000001</c:v>
                </c:pt>
                <c:pt idx="12">
                  <c:v>1675.3779</c:v>
                </c:pt>
                <c:pt idx="13">
                  <c:v>1645.3479000000002</c:v>
                </c:pt>
                <c:pt idx="14">
                  <c:v>1675.17</c:v>
                </c:pt>
                <c:pt idx="15">
                  <c:v>1640.31</c:v>
                </c:pt>
                <c:pt idx="16">
                  <c:v>1645.77</c:v>
                </c:pt>
                <c:pt idx="17">
                  <c:v>1635.9000000000003</c:v>
                </c:pt>
                <c:pt idx="18">
                  <c:v>1674.96</c:v>
                </c:pt>
                <c:pt idx="19">
                  <c:v>1731.45</c:v>
                </c:pt>
                <c:pt idx="20">
                  <c:v>1821.54</c:v>
                </c:pt>
                <c:pt idx="21">
                  <c:v>1834.4</c:v>
                </c:pt>
                <c:pt idx="22">
                  <c:v>1850.6</c:v>
                </c:pt>
                <c:pt idx="23">
                  <c:v>1883.8</c:v>
                </c:pt>
                <c:pt idx="24">
                  <c:v>1948.2</c:v>
                </c:pt>
                <c:pt idx="25">
                  <c:v>2009.1999999999998</c:v>
                </c:pt>
                <c:pt idx="26">
                  <c:v>1982.4</c:v>
                </c:pt>
                <c:pt idx="27">
                  <c:v>1957.2</c:v>
                </c:pt>
                <c:pt idx="28">
                  <c:v>1963</c:v>
                </c:pt>
                <c:pt idx="29">
                  <c:v>1964.1999999999998</c:v>
                </c:pt>
                <c:pt idx="30">
                  <c:v>1967</c:v>
                </c:pt>
                <c:pt idx="31">
                  <c:v>2048.1999999999998</c:v>
                </c:pt>
                <c:pt idx="32">
                  <c:v>2106</c:v>
                </c:pt>
                <c:pt idx="33">
                  <c:v>1989.585</c:v>
                </c:pt>
                <c:pt idx="34">
                  <c:v>1985.1</c:v>
                </c:pt>
                <c:pt idx="35">
                  <c:v>2012.2049999999999</c:v>
                </c:pt>
                <c:pt idx="36">
                  <c:v>1993.68</c:v>
                </c:pt>
                <c:pt idx="37">
                  <c:v>1984.71</c:v>
                </c:pt>
                <c:pt idx="38">
                  <c:v>1975.35</c:v>
                </c:pt>
                <c:pt idx="39">
                  <c:v>2004.4050000000002</c:v>
                </c:pt>
                <c:pt idx="40">
                  <c:v>2028.9749999999999</c:v>
                </c:pt>
                <c:pt idx="41">
                  <c:v>2137.98</c:v>
                </c:pt>
                <c:pt idx="42">
                  <c:v>2189.85</c:v>
                </c:pt>
                <c:pt idx="43">
                  <c:v>2312.895</c:v>
                </c:pt>
                <c:pt idx="44">
                  <c:v>2333.7600000000002</c:v>
                </c:pt>
                <c:pt idx="45">
                  <c:v>2254.848</c:v>
                </c:pt>
                <c:pt idx="46">
                  <c:v>2294.5920000000001</c:v>
                </c:pt>
                <c:pt idx="47">
                  <c:v>2306.3040000000001</c:v>
                </c:pt>
                <c:pt idx="48">
                  <c:v>2291.328</c:v>
                </c:pt>
                <c:pt idx="49">
                  <c:v>2317.248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添付Data②!$E$2</c:f>
              <c:strCache>
                <c:ptCount val="1"/>
                <c:pt idx="0">
                  <c:v>木下工業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添付Data②!$A$3:$A$52</c:f>
              <c:numCache>
                <c:formatCode>yyyy"年"m"月"</c:formatCode>
                <c:ptCount val="5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</c:numCache>
            </c:numRef>
          </c:cat>
          <c:val>
            <c:numRef>
              <c:f>添付Data②!$E$3:$E$52</c:f>
              <c:numCache>
                <c:formatCode>#,##0_);[Red]\(#,##0\)</c:formatCode>
                <c:ptCount val="5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2000</c:v>
                </c:pt>
                <c:pt idx="49">
                  <c:v>2000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38144"/>
        <c:axId val="176840064"/>
      </c:lineChart>
      <c:lineChart>
        <c:grouping val="standard"/>
        <c:varyColors val="0"/>
        <c:ser>
          <c:idx val="0"/>
          <c:order val="0"/>
          <c:tx>
            <c:strRef>
              <c:f>添付Data②!$C$2</c:f>
              <c:strCache>
                <c:ptCount val="1"/>
                <c:pt idx="0">
                  <c:v>紫龍単価(US$)</c:v>
                </c:pt>
              </c:strCache>
            </c:strRef>
          </c:tx>
          <c:marker>
            <c:symbol val="none"/>
          </c:marker>
          <c:cat>
            <c:numRef>
              <c:f>添付Data②!$A$3:$A$52</c:f>
              <c:numCache>
                <c:formatCode>yyyy"年"m"月"</c:formatCode>
                <c:ptCount val="5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</c:numCache>
            </c:numRef>
          </c:cat>
          <c:val>
            <c:numRef>
              <c:f>添付Data②!$C$3:$C$52</c:f>
              <c:numCache>
                <c:formatCode>#,##0_);[Red]\(#,##0\)</c:formatCode>
                <c:ptCount val="50"/>
                <c:pt idx="0">
                  <c:v>21000</c:v>
                </c:pt>
                <c:pt idx="1">
                  <c:v>21000</c:v>
                </c:pt>
                <c:pt idx="2">
                  <c:v>21000</c:v>
                </c:pt>
                <c:pt idx="3">
                  <c:v>21000</c:v>
                </c:pt>
                <c:pt idx="4">
                  <c:v>21000</c:v>
                </c:pt>
                <c:pt idx="5">
                  <c:v>21000</c:v>
                </c:pt>
                <c:pt idx="6">
                  <c:v>21000</c:v>
                </c:pt>
                <c:pt idx="7">
                  <c:v>21000</c:v>
                </c:pt>
                <c:pt idx="8">
                  <c:v>21000</c:v>
                </c:pt>
                <c:pt idx="9">
                  <c:v>21000</c:v>
                </c:pt>
                <c:pt idx="10">
                  <c:v>21000</c:v>
                </c:pt>
                <c:pt idx="11">
                  <c:v>21000</c:v>
                </c:pt>
                <c:pt idx="12">
                  <c:v>21000</c:v>
                </c:pt>
                <c:pt idx="13">
                  <c:v>21000</c:v>
                </c:pt>
                <c:pt idx="14">
                  <c:v>21000</c:v>
                </c:pt>
                <c:pt idx="15">
                  <c:v>21000</c:v>
                </c:pt>
                <c:pt idx="16">
                  <c:v>21000</c:v>
                </c:pt>
                <c:pt idx="17">
                  <c:v>21000</c:v>
                </c:pt>
                <c:pt idx="18">
                  <c:v>21000</c:v>
                </c:pt>
                <c:pt idx="19">
                  <c:v>21000</c:v>
                </c:pt>
                <c:pt idx="20">
                  <c:v>21000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19500</c:v>
                </c:pt>
                <c:pt idx="34">
                  <c:v>19500</c:v>
                </c:pt>
                <c:pt idx="35">
                  <c:v>19500</c:v>
                </c:pt>
                <c:pt idx="36">
                  <c:v>19500</c:v>
                </c:pt>
                <c:pt idx="37">
                  <c:v>19500</c:v>
                </c:pt>
                <c:pt idx="38">
                  <c:v>19500</c:v>
                </c:pt>
                <c:pt idx="39">
                  <c:v>19500</c:v>
                </c:pt>
                <c:pt idx="40">
                  <c:v>19500</c:v>
                </c:pt>
                <c:pt idx="41">
                  <c:v>19500</c:v>
                </c:pt>
                <c:pt idx="42">
                  <c:v>19500</c:v>
                </c:pt>
                <c:pt idx="43">
                  <c:v>19500</c:v>
                </c:pt>
                <c:pt idx="44">
                  <c:v>19500</c:v>
                </c:pt>
                <c:pt idx="45">
                  <c:v>19200</c:v>
                </c:pt>
                <c:pt idx="46">
                  <c:v>19200</c:v>
                </c:pt>
                <c:pt idx="47">
                  <c:v>19200</c:v>
                </c:pt>
                <c:pt idx="48">
                  <c:v>19200</c:v>
                </c:pt>
                <c:pt idx="49">
                  <c:v>19200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55904"/>
        <c:axId val="177261952"/>
      </c:lineChart>
      <c:dateAx>
        <c:axId val="176838144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crossAx val="176840064"/>
        <c:crosses val="autoZero"/>
        <c:auto val="1"/>
        <c:lblOffset val="100"/>
        <c:baseTimeUnit val="months"/>
        <c:majorUnit val="3"/>
        <c:majorTimeUnit val="months"/>
      </c:dateAx>
      <c:valAx>
        <c:axId val="176840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</a:t>
                </a:r>
                <a:r>
                  <a:rPr lang="ja-JP"/>
                  <a:t>ユニット単価 </a:t>
                </a:r>
                <a:r>
                  <a:rPr lang="en-US"/>
                  <a:t>[</a:t>
                </a:r>
                <a:r>
                  <a:rPr lang="ja-JP" altLang="en-US"/>
                  <a:t>千</a:t>
                </a:r>
                <a:r>
                  <a:rPr lang="ja-JP"/>
                  <a:t>円</a:t>
                </a:r>
                <a:r>
                  <a:rPr lang="en-US"/>
                  <a:t>]</a:t>
                </a:r>
                <a:endParaRPr lang="ja-JP"/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176838144"/>
        <c:crosses val="autoZero"/>
        <c:crossBetween val="between"/>
      </c:valAx>
      <c:valAx>
        <c:axId val="177261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r>
                  <a:rPr lang="en-US" altLang="ja-JP">
                    <a:solidFill>
                      <a:schemeClr val="accent1"/>
                    </a:solidFill>
                  </a:rPr>
                  <a:t>A</a:t>
                </a:r>
                <a:r>
                  <a:rPr lang="ja-JP" altLang="en-US">
                    <a:solidFill>
                      <a:schemeClr val="accent1"/>
                    </a:solidFill>
                  </a:rPr>
                  <a:t>ユニット単価「</a:t>
                </a:r>
                <a:r>
                  <a:rPr lang="en-US" altLang="ja-JP">
                    <a:solidFill>
                      <a:schemeClr val="accent1"/>
                    </a:solidFill>
                  </a:rPr>
                  <a:t>US$]</a:t>
                </a:r>
                <a:endParaRPr lang="ja-JP" altLang="en-US">
                  <a:solidFill>
                    <a:schemeClr val="accent1"/>
                  </a:solidFill>
                </a:endParaRP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ja-JP"/>
          </a:p>
        </c:txPr>
        <c:crossAx val="181755904"/>
        <c:crosses val="max"/>
        <c:crossBetween val="between"/>
        <c:majorUnit val="1000"/>
      </c:valAx>
      <c:dateAx>
        <c:axId val="181755904"/>
        <c:scaling>
          <c:orientation val="minMax"/>
        </c:scaling>
        <c:delete val="1"/>
        <c:axPos val="b"/>
        <c:numFmt formatCode="yyyy&quot;年&quot;m&quot;月&quot;" sourceLinked="1"/>
        <c:majorTickMark val="out"/>
        <c:minorTickMark val="none"/>
        <c:tickLblPos val="nextTo"/>
        <c:crossAx val="177261952"/>
        <c:crosses val="autoZero"/>
        <c:auto val="1"/>
        <c:lblOffset val="100"/>
        <c:baseTimeUnit val="months"/>
      </c:dateAx>
    </c:plotArea>
    <c:legend>
      <c:legendPos val="t"/>
      <c:layout>
        <c:manualLayout>
          <c:xMode val="edge"/>
          <c:yMode val="edge"/>
          <c:x val="3.873797100626767E-2"/>
          <c:y val="0.11967136567911776"/>
          <c:w val="0.92252383629572621"/>
          <c:h val="8.424320876975856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0"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6</xdr:row>
      <xdr:rowOff>176523</xdr:rowOff>
    </xdr:from>
    <xdr:to>
      <xdr:col>11</xdr:col>
      <xdr:colOff>500063</xdr:colOff>
      <xdr:row>25</xdr:row>
      <xdr:rowOff>101436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71438</xdr:colOff>
      <xdr:row>27</xdr:row>
      <xdr:rowOff>145597</xdr:rowOff>
    </xdr:from>
    <xdr:to>
      <xdr:col>11</xdr:col>
      <xdr:colOff>500063</xdr:colOff>
      <xdr:row>46</xdr:row>
      <xdr:rowOff>66799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435429</xdr:colOff>
      <xdr:row>40</xdr:row>
      <xdr:rowOff>27225</xdr:rowOff>
    </xdr:from>
    <xdr:to>
      <xdr:col>9</xdr:col>
      <xdr:colOff>367394</xdr:colOff>
      <xdr:row>40</xdr:row>
      <xdr:rowOff>27225</xdr:rowOff>
    </xdr:to>
    <xdr:cxnSp macro="">
      <xdr:nvCxnSpPr>
        <xdr:cNvPr id="4" name="直線矢印コネクタ 3"/>
        <xdr:cNvCxnSpPr/>
      </xdr:nvCxnSpPr>
      <xdr:spPr>
        <a:xfrm>
          <a:off x="7245804" y="8066325"/>
          <a:ext cx="61776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435429</xdr:colOff>
      <xdr:row>37</xdr:row>
      <xdr:rowOff>11</xdr:rowOff>
    </xdr:from>
    <xdr:to>
      <xdr:col>8</xdr:col>
      <xdr:colOff>435429</xdr:colOff>
      <xdr:row>40</xdr:row>
      <xdr:rowOff>27225</xdr:rowOff>
    </xdr:to>
    <xdr:cxnSp macro="">
      <xdr:nvCxnSpPr>
        <xdr:cNvPr id="5" name="直線コネクタ 4"/>
        <xdr:cNvCxnSpPr/>
      </xdr:nvCxnSpPr>
      <xdr:spPr>
        <a:xfrm flipV="1">
          <a:off x="7245804" y="7439036"/>
          <a:ext cx="0" cy="6272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258536</xdr:colOff>
      <xdr:row>32</xdr:row>
      <xdr:rowOff>190511</xdr:rowOff>
    </xdr:from>
    <xdr:to>
      <xdr:col>7</xdr:col>
      <xdr:colOff>258536</xdr:colOff>
      <xdr:row>34</xdr:row>
      <xdr:rowOff>13618</xdr:rowOff>
    </xdr:to>
    <xdr:cxnSp macro="">
      <xdr:nvCxnSpPr>
        <xdr:cNvPr id="6" name="直線コネクタ 5"/>
        <xdr:cNvCxnSpPr/>
      </xdr:nvCxnSpPr>
      <xdr:spPr>
        <a:xfrm flipV="1">
          <a:off x="6383111" y="6629411"/>
          <a:ext cx="0" cy="2231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557892</xdr:colOff>
      <xdr:row>32</xdr:row>
      <xdr:rowOff>190510</xdr:rowOff>
    </xdr:from>
    <xdr:to>
      <xdr:col>7</xdr:col>
      <xdr:colOff>244928</xdr:colOff>
      <xdr:row>32</xdr:row>
      <xdr:rowOff>190510</xdr:rowOff>
    </xdr:to>
    <xdr:cxnSp macro="">
      <xdr:nvCxnSpPr>
        <xdr:cNvPr id="7" name="直線矢印コネクタ 6"/>
        <xdr:cNvCxnSpPr/>
      </xdr:nvCxnSpPr>
      <xdr:spPr>
        <a:xfrm flipH="1">
          <a:off x="5996667" y="6629410"/>
          <a:ext cx="372836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258536</xdr:colOff>
      <xdr:row>35</xdr:row>
      <xdr:rowOff>108873</xdr:rowOff>
    </xdr:from>
    <xdr:to>
      <xdr:col>7</xdr:col>
      <xdr:colOff>258536</xdr:colOff>
      <xdr:row>36</xdr:row>
      <xdr:rowOff>136087</xdr:rowOff>
    </xdr:to>
    <xdr:cxnSp macro="">
      <xdr:nvCxnSpPr>
        <xdr:cNvPr id="8" name="直線コネクタ 7"/>
        <xdr:cNvCxnSpPr/>
      </xdr:nvCxnSpPr>
      <xdr:spPr>
        <a:xfrm flipV="1">
          <a:off x="6383111" y="7147848"/>
          <a:ext cx="0" cy="2272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571499</xdr:colOff>
      <xdr:row>36</xdr:row>
      <xdr:rowOff>136084</xdr:rowOff>
    </xdr:from>
    <xdr:to>
      <xdr:col>7</xdr:col>
      <xdr:colOff>258535</xdr:colOff>
      <xdr:row>36</xdr:row>
      <xdr:rowOff>136084</xdr:rowOff>
    </xdr:to>
    <xdr:cxnSp macro="">
      <xdr:nvCxnSpPr>
        <xdr:cNvPr id="9" name="直線矢印コネクタ 8"/>
        <xdr:cNvCxnSpPr/>
      </xdr:nvCxnSpPr>
      <xdr:spPr>
        <a:xfrm flipH="1">
          <a:off x="6010274" y="7375084"/>
          <a:ext cx="372836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abSelected="1" zoomScale="70" zoomScaleNormal="70" workbookViewId="0">
      <selection activeCell="R25" sqref="R24:R25"/>
    </sheetView>
  </sheetViews>
  <sheetFormatPr defaultRowHeight="15.75" x14ac:dyDescent="0.15"/>
  <cols>
    <col min="1" max="1" width="12.5" style="1" bestFit="1" customWidth="1"/>
    <col min="2" max="2" width="9.125" style="1" bestFit="1" customWidth="1"/>
    <col min="3" max="3" width="14.125" style="1" bestFit="1" customWidth="1"/>
    <col min="4" max="4" width="17.5" style="1" bestFit="1" customWidth="1"/>
    <col min="5" max="5" width="9.125" style="1" bestFit="1" customWidth="1"/>
    <col min="6" max="13" width="9" style="1"/>
    <col min="14" max="14" width="15.125" style="1" customWidth="1"/>
    <col min="15" max="16384" width="9" style="1"/>
  </cols>
  <sheetData>
    <row r="1" spans="1:21" x14ac:dyDescent="0.15">
      <c r="A1" s="1" t="s">
        <v>0</v>
      </c>
      <c r="N1" t="s">
        <v>1</v>
      </c>
      <c r="O1"/>
      <c r="P1"/>
      <c r="Q1"/>
      <c r="R1"/>
      <c r="S1"/>
      <c r="T1"/>
      <c r="U1" s="2" t="s">
        <v>2</v>
      </c>
    </row>
    <row r="2" spans="1:21" ht="16.5" thickBot="1" x14ac:dyDescent="0.2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N2" s="3"/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4">
        <v>2014</v>
      </c>
      <c r="U2" s="4">
        <v>2015</v>
      </c>
    </row>
    <row r="3" spans="1:21" ht="16.5" thickTop="1" x14ac:dyDescent="0.15">
      <c r="A3" s="5">
        <v>40634</v>
      </c>
      <c r="B3" s="6">
        <v>81.209900000000005</v>
      </c>
      <c r="C3" s="7">
        <v>21000</v>
      </c>
      <c r="D3" s="7">
        <f>C3*B3/1000</f>
        <v>1705.4079000000002</v>
      </c>
      <c r="E3" s="7">
        <v>2000</v>
      </c>
      <c r="N3" s="8" t="s">
        <v>8</v>
      </c>
      <c r="O3" s="9">
        <v>367.5</v>
      </c>
      <c r="P3" s="9">
        <v>371.32199999999995</v>
      </c>
      <c r="Q3" s="9">
        <v>376</v>
      </c>
      <c r="R3" s="10">
        <v>398.5</v>
      </c>
      <c r="S3" s="10">
        <v>423.92499999999995</v>
      </c>
      <c r="T3" s="10">
        <v>462.71375</v>
      </c>
      <c r="U3" s="11">
        <v>505.37081249999994</v>
      </c>
    </row>
    <row r="4" spans="1:21" x14ac:dyDescent="0.15">
      <c r="A4" s="5">
        <v>40664</v>
      </c>
      <c r="B4" s="6">
        <v>81.519900000000007</v>
      </c>
      <c r="C4" s="7">
        <v>21000</v>
      </c>
      <c r="D4" s="7">
        <f t="shared" ref="D4:D52" si="0">C4*B4/1000</f>
        <v>1711.9179000000001</v>
      </c>
      <c r="E4" s="7">
        <v>2000</v>
      </c>
      <c r="N4" s="7" t="s">
        <v>9</v>
      </c>
      <c r="O4" s="12">
        <v>175</v>
      </c>
      <c r="P4" s="12">
        <v>188.09</v>
      </c>
      <c r="Q4" s="12">
        <v>225.6</v>
      </c>
      <c r="R4" s="13">
        <v>243.5</v>
      </c>
      <c r="S4" s="13">
        <v>263.92499999999995</v>
      </c>
      <c r="T4" s="13">
        <v>287.71375</v>
      </c>
      <c r="U4" s="13">
        <v>315.37081249999994</v>
      </c>
    </row>
    <row r="5" spans="1:21" x14ac:dyDescent="0.15">
      <c r="A5" s="5">
        <v>40695</v>
      </c>
      <c r="B5" s="6">
        <v>80.519900000000007</v>
      </c>
      <c r="C5" s="7">
        <v>21000</v>
      </c>
      <c r="D5" s="7">
        <f t="shared" si="0"/>
        <v>1690.9179000000001</v>
      </c>
      <c r="E5" s="7">
        <v>2000</v>
      </c>
      <c r="N5" s="14" t="s">
        <v>10</v>
      </c>
      <c r="O5" s="12">
        <v>94.5</v>
      </c>
      <c r="P5" s="12">
        <v>89.774999999999991</v>
      </c>
      <c r="Q5" s="12">
        <v>85</v>
      </c>
      <c r="R5" s="13">
        <v>83</v>
      </c>
      <c r="S5" s="13">
        <v>81</v>
      </c>
      <c r="T5" s="13">
        <v>79</v>
      </c>
      <c r="U5" s="13">
        <v>77</v>
      </c>
    </row>
    <row r="6" spans="1:21" x14ac:dyDescent="0.15">
      <c r="A6" s="5">
        <v>40725</v>
      </c>
      <c r="B6" s="6">
        <v>76.73</v>
      </c>
      <c r="C6" s="7">
        <v>21000</v>
      </c>
      <c r="D6" s="7">
        <f t="shared" si="0"/>
        <v>1611.33</v>
      </c>
      <c r="E6" s="7">
        <v>2000</v>
      </c>
      <c r="N6" s="14" t="s">
        <v>11</v>
      </c>
      <c r="O6" s="12">
        <v>70</v>
      </c>
      <c r="P6" s="12">
        <v>87.5</v>
      </c>
      <c r="Q6" s="12">
        <v>130</v>
      </c>
      <c r="R6" s="13">
        <v>149.5</v>
      </c>
      <c r="S6" s="13">
        <v>171.92499999999998</v>
      </c>
      <c r="T6" s="13">
        <v>197.71374999999998</v>
      </c>
      <c r="U6" s="13">
        <v>227.37081249999994</v>
      </c>
    </row>
    <row r="7" spans="1:21" x14ac:dyDescent="0.15">
      <c r="A7" s="5">
        <v>40756</v>
      </c>
      <c r="B7" s="6">
        <v>76.5899</v>
      </c>
      <c r="C7" s="7">
        <v>21000</v>
      </c>
      <c r="D7" s="7">
        <f t="shared" si="0"/>
        <v>1608.3878999999999</v>
      </c>
      <c r="E7" s="7">
        <v>2000</v>
      </c>
      <c r="N7" s="15" t="s">
        <v>12</v>
      </c>
      <c r="O7" s="9">
        <v>10.5</v>
      </c>
      <c r="P7" s="9">
        <v>10.815</v>
      </c>
      <c r="Q7" s="9">
        <v>11.13945</v>
      </c>
      <c r="R7" s="10">
        <v>11</v>
      </c>
      <c r="S7" s="10">
        <v>11</v>
      </c>
      <c r="T7" s="10">
        <v>11</v>
      </c>
      <c r="U7" s="10">
        <v>11</v>
      </c>
    </row>
    <row r="8" spans="1:21" x14ac:dyDescent="0.15">
      <c r="A8" s="5">
        <v>40787</v>
      </c>
      <c r="B8" s="6">
        <v>77.040000000000006</v>
      </c>
      <c r="C8" s="7">
        <v>21000</v>
      </c>
      <c r="D8" s="7">
        <f t="shared" si="0"/>
        <v>1617.8400000000001</v>
      </c>
      <c r="E8" s="7">
        <v>2000</v>
      </c>
      <c r="N8" s="16" t="s">
        <v>13</v>
      </c>
      <c r="O8" s="17">
        <v>192.5</v>
      </c>
      <c r="P8" s="17">
        <v>183.23199999999994</v>
      </c>
      <c r="Q8" s="17">
        <v>150.4</v>
      </c>
      <c r="R8" s="18">
        <v>155</v>
      </c>
      <c r="S8" s="18">
        <v>160</v>
      </c>
      <c r="T8" s="18">
        <v>175</v>
      </c>
      <c r="U8" s="18">
        <v>190</v>
      </c>
    </row>
    <row r="9" spans="1:21" x14ac:dyDescent="0.15">
      <c r="A9" s="5">
        <v>40817</v>
      </c>
      <c r="B9" s="6">
        <v>78.1999</v>
      </c>
      <c r="C9" s="7">
        <v>21000</v>
      </c>
      <c r="D9" s="7">
        <f t="shared" si="0"/>
        <v>1642.1978999999999</v>
      </c>
      <c r="E9" s="7">
        <v>2000</v>
      </c>
      <c r="N9"/>
      <c r="O9"/>
      <c r="P9"/>
      <c r="Q9"/>
      <c r="R9"/>
      <c r="S9"/>
      <c r="T9"/>
      <c r="U9"/>
    </row>
    <row r="10" spans="1:21" x14ac:dyDescent="0.15">
      <c r="A10" s="5">
        <v>40848</v>
      </c>
      <c r="B10" s="6">
        <v>77.5</v>
      </c>
      <c r="C10" s="7">
        <v>21000</v>
      </c>
      <c r="D10" s="7">
        <f t="shared" si="0"/>
        <v>1627.5</v>
      </c>
      <c r="E10" s="7">
        <v>2000</v>
      </c>
      <c r="N10" t="s">
        <v>14</v>
      </c>
      <c r="O10"/>
      <c r="P10"/>
      <c r="Q10"/>
      <c r="R10"/>
      <c r="S10"/>
      <c r="T10"/>
      <c r="U10" s="2" t="s">
        <v>2</v>
      </c>
    </row>
    <row r="11" spans="1:21" ht="16.5" thickBot="1" x14ac:dyDescent="0.2">
      <c r="A11" s="5">
        <v>40878</v>
      </c>
      <c r="B11" s="6">
        <v>76.94</v>
      </c>
      <c r="C11" s="7">
        <v>21000</v>
      </c>
      <c r="D11" s="7">
        <f t="shared" si="0"/>
        <v>1615.74</v>
      </c>
      <c r="E11" s="7">
        <v>2000</v>
      </c>
      <c r="N11" s="19"/>
      <c r="O11" s="20">
        <v>2009</v>
      </c>
      <c r="P11" s="20">
        <v>2010</v>
      </c>
      <c r="Q11" s="20">
        <v>2011</v>
      </c>
      <c r="R11" s="20">
        <v>2012</v>
      </c>
      <c r="S11" s="20">
        <v>2013</v>
      </c>
      <c r="T11" s="20">
        <v>2014</v>
      </c>
      <c r="U11" s="20">
        <v>2015</v>
      </c>
    </row>
    <row r="12" spans="1:21" ht="16.5" thickTop="1" x14ac:dyDescent="0.15">
      <c r="A12" s="5">
        <v>40909</v>
      </c>
      <c r="B12" s="6">
        <v>76.19</v>
      </c>
      <c r="C12" s="7">
        <v>21000</v>
      </c>
      <c r="D12" s="7">
        <f t="shared" si="0"/>
        <v>1599.99</v>
      </c>
      <c r="E12" s="7">
        <v>2000</v>
      </c>
      <c r="N12" s="8" t="s">
        <v>8</v>
      </c>
      <c r="O12" s="9">
        <v>367.5</v>
      </c>
      <c r="P12" s="9">
        <v>371.32199999999995</v>
      </c>
      <c r="Q12" s="9">
        <v>376</v>
      </c>
      <c r="R12" s="9">
        <v>382.62809829999998</v>
      </c>
      <c r="S12" s="9">
        <v>397.54300958049998</v>
      </c>
      <c r="T12" s="9">
        <v>417.73585245728009</v>
      </c>
      <c r="U12" s="21">
        <v>432.3700259975767</v>
      </c>
    </row>
    <row r="13" spans="1:21" x14ac:dyDescent="0.15">
      <c r="A13" s="5">
        <v>40940</v>
      </c>
      <c r="B13" s="6">
        <v>81.22</v>
      </c>
      <c r="C13" s="7">
        <v>21000</v>
      </c>
      <c r="D13" s="7">
        <f t="shared" si="0"/>
        <v>1705.62</v>
      </c>
      <c r="E13" s="7">
        <v>2000</v>
      </c>
      <c r="N13" s="7" t="s">
        <v>9</v>
      </c>
      <c r="O13" s="12">
        <v>175</v>
      </c>
      <c r="P13" s="12">
        <v>188.09</v>
      </c>
      <c r="Q13" s="12">
        <v>225.6</v>
      </c>
      <c r="R13" s="12">
        <v>246.05807100000004</v>
      </c>
      <c r="S13" s="12">
        <v>258.47571088500001</v>
      </c>
      <c r="T13" s="12">
        <v>249.88721422559999</v>
      </c>
      <c r="U13" s="12">
        <v>262.75093966413601</v>
      </c>
    </row>
    <row r="14" spans="1:21" x14ac:dyDescent="0.15">
      <c r="A14" s="5">
        <v>40969</v>
      </c>
      <c r="B14" s="6">
        <v>82.79</v>
      </c>
      <c r="C14" s="7">
        <v>21000</v>
      </c>
      <c r="D14" s="7">
        <f t="shared" si="0"/>
        <v>1738.5900000000001</v>
      </c>
      <c r="E14" s="7">
        <v>2000</v>
      </c>
      <c r="N14" s="14" t="s">
        <v>10</v>
      </c>
      <c r="O14" s="12">
        <v>94.5</v>
      </c>
      <c r="P14" s="12">
        <v>89.774999999999991</v>
      </c>
      <c r="Q14" s="12">
        <v>85</v>
      </c>
      <c r="R14" s="12">
        <v>81.021937499999993</v>
      </c>
      <c r="S14" s="12">
        <v>85.073034375000006</v>
      </c>
      <c r="T14" s="12">
        <v>91.878877125000002</v>
      </c>
      <c r="U14" s="12">
        <v>101.06676483750002</v>
      </c>
    </row>
    <row r="15" spans="1:21" x14ac:dyDescent="0.15">
      <c r="A15" s="5">
        <v>41000</v>
      </c>
      <c r="B15" s="6">
        <v>79.779899999999998</v>
      </c>
      <c r="C15" s="7">
        <v>21000</v>
      </c>
      <c r="D15" s="7">
        <f t="shared" si="0"/>
        <v>1675.3779</v>
      </c>
      <c r="E15" s="7">
        <v>2000</v>
      </c>
      <c r="N15" s="14" t="s">
        <v>11</v>
      </c>
      <c r="O15" s="12">
        <v>70</v>
      </c>
      <c r="P15" s="12">
        <v>87.5</v>
      </c>
      <c r="Q15" s="12">
        <v>130</v>
      </c>
      <c r="R15" s="12">
        <v>153.5625</v>
      </c>
      <c r="S15" s="12">
        <v>161.24062500000002</v>
      </c>
      <c r="T15" s="12">
        <v>145.11656249999999</v>
      </c>
      <c r="U15" s="12">
        <v>148.01889374999999</v>
      </c>
    </row>
    <row r="16" spans="1:21" x14ac:dyDescent="0.15">
      <c r="A16" s="5">
        <v>41030</v>
      </c>
      <c r="B16" s="6">
        <v>78.349900000000005</v>
      </c>
      <c r="C16" s="7">
        <v>21000</v>
      </c>
      <c r="D16" s="7">
        <f t="shared" si="0"/>
        <v>1645.3479000000002</v>
      </c>
      <c r="E16" s="7">
        <v>2000</v>
      </c>
      <c r="N16" s="15" t="s">
        <v>12</v>
      </c>
      <c r="O16" s="9">
        <v>10.5</v>
      </c>
      <c r="P16" s="9">
        <v>10.815</v>
      </c>
      <c r="Q16" s="9">
        <v>11.13945</v>
      </c>
      <c r="R16" s="9">
        <v>11.4736335</v>
      </c>
      <c r="S16" s="9">
        <v>12.16205151</v>
      </c>
      <c r="T16" s="9">
        <v>12.891774600600002</v>
      </c>
      <c r="U16" s="9">
        <v>13.665281076636001</v>
      </c>
    </row>
    <row r="17" spans="1:21" x14ac:dyDescent="0.15">
      <c r="A17" s="5">
        <v>41061</v>
      </c>
      <c r="B17" s="6">
        <v>79.77</v>
      </c>
      <c r="C17" s="7">
        <v>21000</v>
      </c>
      <c r="D17" s="7">
        <f t="shared" si="0"/>
        <v>1675.17</v>
      </c>
      <c r="E17" s="7">
        <v>2000</v>
      </c>
      <c r="N17" s="16" t="s">
        <v>13</v>
      </c>
      <c r="O17" s="17">
        <v>192.5</v>
      </c>
      <c r="P17" s="17">
        <v>183.23199999999994</v>
      </c>
      <c r="Q17" s="17">
        <v>150.4</v>
      </c>
      <c r="R17" s="17">
        <v>136.57002729999994</v>
      </c>
      <c r="S17" s="17">
        <v>139.06729869549997</v>
      </c>
      <c r="T17" s="17">
        <v>167.8486382316801</v>
      </c>
      <c r="U17" s="17">
        <v>169.61908633344069</v>
      </c>
    </row>
    <row r="18" spans="1:21" x14ac:dyDescent="0.15">
      <c r="A18" s="5">
        <v>41091</v>
      </c>
      <c r="B18" s="6">
        <v>78.11</v>
      </c>
      <c r="C18" s="7">
        <v>21000</v>
      </c>
      <c r="D18" s="7">
        <f t="shared" si="0"/>
        <v>1640.31</v>
      </c>
      <c r="E18" s="7">
        <v>2000</v>
      </c>
    </row>
    <row r="19" spans="1:21" x14ac:dyDescent="0.15">
      <c r="A19" s="5">
        <v>41122</v>
      </c>
      <c r="B19" s="6">
        <v>78.37</v>
      </c>
      <c r="C19" s="7">
        <v>21000</v>
      </c>
      <c r="D19" s="7">
        <f t="shared" si="0"/>
        <v>1645.77</v>
      </c>
      <c r="E19" s="7">
        <v>2000</v>
      </c>
    </row>
    <row r="20" spans="1:21" x14ac:dyDescent="0.15">
      <c r="A20" s="5">
        <v>41153</v>
      </c>
      <c r="B20" s="6">
        <v>77.900000000000006</v>
      </c>
      <c r="C20" s="7">
        <v>21000</v>
      </c>
      <c r="D20" s="7">
        <f t="shared" si="0"/>
        <v>1635.9000000000003</v>
      </c>
      <c r="E20" s="7">
        <v>2000</v>
      </c>
    </row>
    <row r="21" spans="1:21" x14ac:dyDescent="0.15">
      <c r="A21" s="5">
        <v>41183</v>
      </c>
      <c r="B21" s="6">
        <v>79.760000000000005</v>
      </c>
      <c r="C21" s="7">
        <v>21000</v>
      </c>
      <c r="D21" s="7">
        <f t="shared" si="0"/>
        <v>1674.96</v>
      </c>
      <c r="E21" s="7">
        <v>2000</v>
      </c>
    </row>
    <row r="22" spans="1:21" x14ac:dyDescent="0.15">
      <c r="A22" s="5">
        <v>41214</v>
      </c>
      <c r="B22" s="6">
        <v>82.45</v>
      </c>
      <c r="C22" s="7">
        <v>21000</v>
      </c>
      <c r="D22" s="7">
        <f t="shared" si="0"/>
        <v>1731.45</v>
      </c>
      <c r="E22" s="7">
        <v>2000</v>
      </c>
    </row>
    <row r="23" spans="1:21" x14ac:dyDescent="0.15">
      <c r="A23" s="5">
        <v>41244</v>
      </c>
      <c r="B23" s="6">
        <v>86.74</v>
      </c>
      <c r="C23" s="7">
        <v>21000</v>
      </c>
      <c r="D23" s="7">
        <f t="shared" si="0"/>
        <v>1821.54</v>
      </c>
      <c r="E23" s="7">
        <v>2000</v>
      </c>
    </row>
    <row r="24" spans="1:21" x14ac:dyDescent="0.15">
      <c r="A24" s="5">
        <v>41275</v>
      </c>
      <c r="B24" s="6">
        <v>91.72</v>
      </c>
      <c r="C24" s="22">
        <v>20000</v>
      </c>
      <c r="D24" s="7">
        <f t="shared" si="0"/>
        <v>1834.4</v>
      </c>
      <c r="E24" s="7">
        <v>2000</v>
      </c>
    </row>
    <row r="25" spans="1:21" x14ac:dyDescent="0.15">
      <c r="A25" s="5">
        <v>41306</v>
      </c>
      <c r="B25" s="6">
        <v>92.53</v>
      </c>
      <c r="C25" s="22">
        <v>20000</v>
      </c>
      <c r="D25" s="7">
        <f t="shared" si="0"/>
        <v>1850.6</v>
      </c>
      <c r="E25" s="7">
        <v>2000</v>
      </c>
    </row>
    <row r="26" spans="1:21" x14ac:dyDescent="0.15">
      <c r="A26" s="5">
        <v>41334</v>
      </c>
      <c r="B26" s="6">
        <v>94.19</v>
      </c>
      <c r="C26" s="22">
        <v>20000</v>
      </c>
      <c r="D26" s="7">
        <f t="shared" si="0"/>
        <v>1883.8</v>
      </c>
      <c r="E26" s="7">
        <v>2000</v>
      </c>
    </row>
    <row r="27" spans="1:21" x14ac:dyDescent="0.15">
      <c r="A27" s="5">
        <v>41365</v>
      </c>
      <c r="B27" s="6">
        <v>97.41</v>
      </c>
      <c r="C27" s="22">
        <v>20000</v>
      </c>
      <c r="D27" s="7">
        <f t="shared" si="0"/>
        <v>1948.2</v>
      </c>
      <c r="E27" s="7">
        <v>2000</v>
      </c>
    </row>
    <row r="28" spans="1:21" x14ac:dyDescent="0.15">
      <c r="A28" s="5">
        <v>41395</v>
      </c>
      <c r="B28" s="6">
        <v>100.46</v>
      </c>
      <c r="C28" s="22">
        <v>20000</v>
      </c>
      <c r="D28" s="7">
        <f t="shared" si="0"/>
        <v>2009.1999999999998</v>
      </c>
      <c r="E28" s="7">
        <v>2000</v>
      </c>
    </row>
    <row r="29" spans="1:21" x14ac:dyDescent="0.15">
      <c r="A29" s="5">
        <v>41426</v>
      </c>
      <c r="B29" s="6">
        <v>99.12</v>
      </c>
      <c r="C29" s="22">
        <v>20000</v>
      </c>
      <c r="D29" s="7">
        <f t="shared" si="0"/>
        <v>1982.4</v>
      </c>
      <c r="E29" s="7">
        <v>2000</v>
      </c>
    </row>
    <row r="30" spans="1:21" x14ac:dyDescent="0.15">
      <c r="A30" s="5">
        <v>41456</v>
      </c>
      <c r="B30" s="6">
        <v>97.86</v>
      </c>
      <c r="C30" s="22">
        <v>20000</v>
      </c>
      <c r="D30" s="7">
        <f t="shared" si="0"/>
        <v>1957.2</v>
      </c>
      <c r="E30" s="7">
        <v>2000</v>
      </c>
    </row>
    <row r="31" spans="1:21" x14ac:dyDescent="0.15">
      <c r="A31" s="5">
        <v>41487</v>
      </c>
      <c r="B31" s="6">
        <v>98.15</v>
      </c>
      <c r="C31" s="22">
        <v>20000</v>
      </c>
      <c r="D31" s="7">
        <f t="shared" si="0"/>
        <v>1963</v>
      </c>
      <c r="E31" s="7">
        <v>2000</v>
      </c>
    </row>
    <row r="32" spans="1:21" x14ac:dyDescent="0.15">
      <c r="A32" s="5">
        <v>41518</v>
      </c>
      <c r="B32" s="6">
        <v>98.21</v>
      </c>
      <c r="C32" s="22">
        <v>20000</v>
      </c>
      <c r="D32" s="7">
        <f t="shared" si="0"/>
        <v>1964.1999999999998</v>
      </c>
      <c r="E32" s="7">
        <v>2000</v>
      </c>
    </row>
    <row r="33" spans="1:7" x14ac:dyDescent="0.15">
      <c r="A33" s="23">
        <v>41548</v>
      </c>
      <c r="B33" s="7">
        <v>98.35</v>
      </c>
      <c r="C33" s="22">
        <v>20000</v>
      </c>
      <c r="D33" s="7">
        <f t="shared" si="0"/>
        <v>1967</v>
      </c>
      <c r="E33" s="7">
        <v>2000</v>
      </c>
    </row>
    <row r="34" spans="1:7" x14ac:dyDescent="0.15">
      <c r="A34" s="23">
        <v>41579</v>
      </c>
      <c r="B34" s="7">
        <v>102.41</v>
      </c>
      <c r="C34" s="22">
        <v>20000</v>
      </c>
      <c r="D34" s="7">
        <f t="shared" si="0"/>
        <v>2048.1999999999998</v>
      </c>
      <c r="E34" s="7">
        <v>2000</v>
      </c>
    </row>
    <row r="35" spans="1:7" x14ac:dyDescent="0.15">
      <c r="A35" s="23">
        <v>41609</v>
      </c>
      <c r="B35" s="7">
        <v>105.3</v>
      </c>
      <c r="C35" s="22">
        <v>20000</v>
      </c>
      <c r="D35" s="7">
        <f t="shared" si="0"/>
        <v>2106</v>
      </c>
      <c r="E35" s="7">
        <v>2000</v>
      </c>
    </row>
    <row r="36" spans="1:7" x14ac:dyDescent="0.15">
      <c r="A36" s="23">
        <v>41640</v>
      </c>
      <c r="B36" s="7">
        <v>102.03</v>
      </c>
      <c r="C36" s="24">
        <v>19500</v>
      </c>
      <c r="D36" s="7">
        <f t="shared" si="0"/>
        <v>1989.585</v>
      </c>
      <c r="E36" s="7">
        <v>2000</v>
      </c>
    </row>
    <row r="37" spans="1:7" x14ac:dyDescent="0.15">
      <c r="A37" s="23">
        <v>41671</v>
      </c>
      <c r="B37" s="7">
        <v>101.8</v>
      </c>
      <c r="C37" s="24">
        <v>19500</v>
      </c>
      <c r="D37" s="7">
        <f t="shared" si="0"/>
        <v>1985.1</v>
      </c>
      <c r="E37" s="7">
        <v>2000</v>
      </c>
    </row>
    <row r="38" spans="1:7" x14ac:dyDescent="0.15">
      <c r="A38" s="23">
        <v>41699</v>
      </c>
      <c r="B38" s="7">
        <v>103.19</v>
      </c>
      <c r="C38" s="24">
        <v>19500</v>
      </c>
      <c r="D38" s="7">
        <f t="shared" si="0"/>
        <v>2012.2049999999999</v>
      </c>
      <c r="E38" s="7">
        <v>2000</v>
      </c>
    </row>
    <row r="39" spans="1:7" x14ac:dyDescent="0.15">
      <c r="A39" s="23">
        <v>41730</v>
      </c>
      <c r="B39" s="7">
        <v>102.24</v>
      </c>
      <c r="C39" s="24">
        <v>19500</v>
      </c>
      <c r="D39" s="7">
        <f t="shared" si="0"/>
        <v>1993.68</v>
      </c>
      <c r="E39" s="7">
        <v>2000</v>
      </c>
    </row>
    <row r="40" spans="1:7" x14ac:dyDescent="0.15">
      <c r="A40" s="23">
        <v>41760</v>
      </c>
      <c r="B40" s="7">
        <v>101.78</v>
      </c>
      <c r="C40" s="24">
        <v>19500</v>
      </c>
      <c r="D40" s="7">
        <f t="shared" si="0"/>
        <v>1984.71</v>
      </c>
      <c r="E40" s="7">
        <v>2000</v>
      </c>
    </row>
    <row r="41" spans="1:7" x14ac:dyDescent="0.15">
      <c r="A41" s="23">
        <v>41791</v>
      </c>
      <c r="B41" s="7">
        <v>101.3</v>
      </c>
      <c r="C41" s="24">
        <v>19500</v>
      </c>
      <c r="D41" s="7">
        <f t="shared" si="0"/>
        <v>1975.35</v>
      </c>
      <c r="E41" s="7">
        <v>2000</v>
      </c>
    </row>
    <row r="42" spans="1:7" x14ac:dyDescent="0.15">
      <c r="A42" s="23">
        <v>41821</v>
      </c>
      <c r="B42" s="7">
        <v>102.79</v>
      </c>
      <c r="C42" s="24">
        <v>19500</v>
      </c>
      <c r="D42" s="7">
        <f t="shared" si="0"/>
        <v>2004.4050000000002</v>
      </c>
      <c r="E42" s="7">
        <v>2000</v>
      </c>
    </row>
    <row r="43" spans="1:7" x14ac:dyDescent="0.15">
      <c r="A43" s="23">
        <v>41852</v>
      </c>
      <c r="B43" s="7">
        <v>104.05</v>
      </c>
      <c r="C43" s="24">
        <v>19500</v>
      </c>
      <c r="D43" s="7">
        <f t="shared" si="0"/>
        <v>2028.9749999999999</v>
      </c>
      <c r="E43" s="7">
        <v>2000</v>
      </c>
    </row>
    <row r="44" spans="1:7" x14ac:dyDescent="0.15">
      <c r="A44" s="23">
        <v>41883</v>
      </c>
      <c r="B44" s="7">
        <v>109.64</v>
      </c>
      <c r="C44" s="24">
        <v>19500</v>
      </c>
      <c r="D44" s="7">
        <f t="shared" si="0"/>
        <v>2137.98</v>
      </c>
      <c r="E44" s="7">
        <v>2000</v>
      </c>
    </row>
    <row r="45" spans="1:7" x14ac:dyDescent="0.15">
      <c r="A45" s="23">
        <v>41913</v>
      </c>
      <c r="B45" s="7">
        <v>112.3</v>
      </c>
      <c r="C45" s="24">
        <v>19500</v>
      </c>
      <c r="D45" s="7">
        <f t="shared" si="0"/>
        <v>2189.85</v>
      </c>
      <c r="E45" s="7">
        <v>2000</v>
      </c>
    </row>
    <row r="46" spans="1:7" x14ac:dyDescent="0.15">
      <c r="A46" s="23">
        <v>41944</v>
      </c>
      <c r="B46" s="7">
        <v>118.61</v>
      </c>
      <c r="C46" s="24">
        <v>19500</v>
      </c>
      <c r="D46" s="7">
        <f t="shared" si="0"/>
        <v>2312.895</v>
      </c>
      <c r="E46" s="7">
        <v>2000</v>
      </c>
    </row>
    <row r="47" spans="1:7" x14ac:dyDescent="0.15">
      <c r="A47" s="23">
        <v>41974</v>
      </c>
      <c r="B47" s="7">
        <v>119.68</v>
      </c>
      <c r="C47" s="24">
        <v>19500</v>
      </c>
      <c r="D47" s="7">
        <f t="shared" si="0"/>
        <v>2333.7600000000002</v>
      </c>
      <c r="E47" s="7">
        <v>2000</v>
      </c>
    </row>
    <row r="48" spans="1:7" x14ac:dyDescent="0.15">
      <c r="A48" s="23">
        <v>42005</v>
      </c>
      <c r="B48" s="7">
        <v>117.44</v>
      </c>
      <c r="C48" s="25">
        <v>19200</v>
      </c>
      <c r="D48" s="7">
        <f t="shared" si="0"/>
        <v>2254.848</v>
      </c>
      <c r="E48" s="7">
        <v>2000</v>
      </c>
      <c r="G48" s="1" t="s">
        <v>15</v>
      </c>
    </row>
    <row r="49" spans="1:9" x14ac:dyDescent="0.15">
      <c r="A49" s="23">
        <v>42036</v>
      </c>
      <c r="B49" s="7">
        <v>119.51</v>
      </c>
      <c r="C49" s="25">
        <v>19200</v>
      </c>
      <c r="D49" s="7">
        <f t="shared" si="0"/>
        <v>2294.5920000000001</v>
      </c>
      <c r="E49" s="7">
        <v>2000</v>
      </c>
      <c r="G49" s="1" t="s">
        <v>16</v>
      </c>
    </row>
    <row r="50" spans="1:9" x14ac:dyDescent="0.15">
      <c r="A50" s="23">
        <v>42064</v>
      </c>
      <c r="B50" s="7">
        <v>120.12</v>
      </c>
      <c r="C50" s="25">
        <v>19200</v>
      </c>
      <c r="D50" s="7">
        <f t="shared" si="0"/>
        <v>2306.3040000000001</v>
      </c>
      <c r="E50" s="7">
        <v>2000</v>
      </c>
      <c r="I50" s="1" t="s">
        <v>17</v>
      </c>
    </row>
    <row r="51" spans="1:9" x14ac:dyDescent="0.15">
      <c r="A51" s="23">
        <v>42095</v>
      </c>
      <c r="B51" s="7">
        <v>119.34</v>
      </c>
      <c r="C51" s="25">
        <v>19200</v>
      </c>
      <c r="D51" s="7">
        <f t="shared" si="0"/>
        <v>2291.328</v>
      </c>
      <c r="E51" s="7">
        <v>2000</v>
      </c>
      <c r="G51" s="1" t="s">
        <v>7</v>
      </c>
    </row>
    <row r="52" spans="1:9" x14ac:dyDescent="0.15">
      <c r="A52" s="23">
        <v>42125</v>
      </c>
      <c r="B52" s="7">
        <v>120.69</v>
      </c>
      <c r="C52" s="25">
        <v>19200</v>
      </c>
      <c r="D52" s="7">
        <f t="shared" si="0"/>
        <v>2317.248</v>
      </c>
      <c r="E52" s="7">
        <v>2000</v>
      </c>
      <c r="G52" s="1" t="s">
        <v>18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添付Data②</vt:lpstr>
    </vt:vector>
  </TitlesOfParts>
  <Company>ユニ・チャーム株式会社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koudai-furuya</dc:creator>
  <cp:lastModifiedBy>koudai-furuya</cp:lastModifiedBy>
  <dcterms:created xsi:type="dcterms:W3CDTF">2015-06-17T22:51:28Z</dcterms:created>
  <dcterms:modified xsi:type="dcterms:W3CDTF">2015-06-18T03:49:17Z</dcterms:modified>
</cp:coreProperties>
</file>